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0.Guideline-Manuals -From Abera\"/>
    </mc:Choice>
  </mc:AlternateContent>
  <bookViews>
    <workbookView xWindow="480" yWindow="360" windowWidth="14880" windowHeight="7710" tabRatio="525"/>
  </bookViews>
  <sheets>
    <sheet name="Ques.2-7" sheetId="8" r:id="rId1"/>
  </sheets>
  <calcPr calcId="152511"/>
</workbook>
</file>

<file path=xl/calcChain.xml><?xml version="1.0" encoding="utf-8"?>
<calcChain xmlns="http://schemas.openxmlformats.org/spreadsheetml/2006/main">
  <c r="B16" i="8" l="1"/>
  <c r="B26" i="8" l="1"/>
  <c r="B27" i="8" s="1"/>
  <c r="B28" i="8" s="1"/>
  <c r="B22" i="8"/>
  <c r="B23" i="8" s="1"/>
  <c r="B24" i="8" s="1"/>
  <c r="B19" i="8"/>
  <c r="B20" i="8" s="1"/>
  <c r="B17" i="8"/>
  <c r="B25" i="8" l="1"/>
  <c r="B21" i="8"/>
</calcChain>
</file>

<file path=xl/sharedStrings.xml><?xml version="1.0" encoding="utf-8"?>
<sst xmlns="http://schemas.openxmlformats.org/spreadsheetml/2006/main" count="53" uniqueCount="40">
  <si>
    <t>Given</t>
  </si>
  <si>
    <t>%</t>
  </si>
  <si>
    <t>cm</t>
  </si>
  <si>
    <t>m</t>
  </si>
  <si>
    <r>
      <t>Sol</t>
    </r>
    <r>
      <rPr>
        <u/>
        <sz val="11"/>
        <color rgb="FFFF0000"/>
        <rFont val="Calibri"/>
        <family val="2"/>
        <scheme val="minor"/>
      </rPr>
      <t>n</t>
    </r>
  </si>
  <si>
    <t>Wd =</t>
  </si>
  <si>
    <t>Wf =</t>
  </si>
  <si>
    <t>l/s</t>
  </si>
  <si>
    <r>
      <t>Req</t>
    </r>
    <r>
      <rPr>
        <u/>
        <sz val="11"/>
        <color rgb="FFFF0000"/>
        <rFont val="Arial"/>
        <family val="2"/>
      </rPr>
      <t>d</t>
    </r>
    <r>
      <rPr>
        <sz val="11"/>
        <color rgb="FFFF0000"/>
        <rFont val="Arial"/>
        <family val="2"/>
      </rPr>
      <t>:</t>
    </r>
  </si>
  <si>
    <t>Wp =</t>
  </si>
  <si>
    <t>m3</t>
  </si>
  <si>
    <t>App. Loss=</t>
  </si>
  <si>
    <t xml:space="preserve">cm/m </t>
  </si>
  <si>
    <t>WHC =</t>
  </si>
  <si>
    <t xml:space="preserve">% </t>
  </si>
  <si>
    <t xml:space="preserve">Allow. Depletion = </t>
  </si>
  <si>
    <t>Water delivered to the plot =</t>
  </si>
  <si>
    <t>hr</t>
  </si>
  <si>
    <t>Irrigation duration =</t>
  </si>
  <si>
    <t>Water stored in the root zone, Ws =</t>
  </si>
  <si>
    <t>Thus, Ea =Ws/Wp =</t>
  </si>
  <si>
    <t>Total A.M = WHC * deff =</t>
  </si>
  <si>
    <r>
      <t>Ea = Ws</t>
    </r>
    <r>
      <rPr>
        <sz val="11"/>
        <color rgb="FF000000"/>
        <rFont val="Calibri"/>
        <family val="2"/>
        <scheme val="minor"/>
      </rPr>
      <t>/W</t>
    </r>
    <r>
      <rPr>
        <vertAlign val="subscript"/>
        <sz val="11"/>
        <color rgb="FF000000"/>
        <rFont val="Calibri"/>
        <family val="2"/>
        <scheme val="minor"/>
      </rPr>
      <t>p</t>
    </r>
    <r>
      <rPr>
        <sz val="11"/>
        <color rgb="FF000000"/>
        <rFont val="Calibri"/>
        <family val="2"/>
        <scheme val="minor"/>
      </rPr>
      <t xml:space="preserve"> *100</t>
    </r>
  </si>
  <si>
    <t>effective root zone depth, deff =</t>
  </si>
  <si>
    <t>Plot size</t>
  </si>
  <si>
    <t>ha</t>
  </si>
  <si>
    <t>or Wa in volumetric unit = d*A</t>
  </si>
  <si>
    <t>Thus, RAM =60%TAM, Wa =</t>
  </si>
  <si>
    <t>Es = Ws/Wa *100</t>
  </si>
  <si>
    <r>
      <t>Average water penetration d</t>
    </r>
    <r>
      <rPr>
        <vertAlign val="subscript"/>
        <sz val="11"/>
        <color theme="1"/>
        <rFont val="Calibri"/>
        <family val="2"/>
        <scheme val="minor"/>
      </rPr>
      <t>avg</t>
    </r>
    <r>
      <rPr>
        <sz val="11"/>
        <color theme="1"/>
        <rFont val="Calibri"/>
        <family val="2"/>
        <scheme val="minor"/>
      </rPr>
      <t xml:space="preserve"> =</t>
    </r>
  </si>
  <si>
    <t>dp at end =</t>
  </si>
  <si>
    <t>dp at beginning =</t>
  </si>
  <si>
    <t>Average numerical deviation =</t>
  </si>
  <si>
    <t>Es, Ef, Ea, Es &amp; Ed</t>
  </si>
  <si>
    <t>Thus, Ed = (1- y/d)*100</t>
  </si>
  <si>
    <r>
      <t>Ef = W</t>
    </r>
    <r>
      <rPr>
        <vertAlign val="subscript"/>
        <sz val="11"/>
        <color rgb="FF0070C0"/>
        <rFont val="Calibri"/>
        <family val="2"/>
        <scheme val="minor"/>
      </rPr>
      <t>p</t>
    </r>
    <r>
      <rPr>
        <sz val="11"/>
        <color rgb="FF0070C0"/>
        <rFont val="Calibri"/>
        <family val="2"/>
        <scheme val="minor"/>
      </rPr>
      <t>/W</t>
    </r>
    <r>
      <rPr>
        <vertAlign val="subscript"/>
        <sz val="11"/>
        <color rgb="FF0070C0"/>
        <rFont val="Calibri"/>
        <family val="2"/>
        <scheme val="minor"/>
      </rPr>
      <t>f</t>
    </r>
    <r>
      <rPr>
        <sz val="11"/>
        <color rgb="FF0070C0"/>
        <rFont val="Calibri"/>
        <family val="2"/>
        <scheme val="minor"/>
      </rPr>
      <t xml:space="preserve"> *100</t>
    </r>
  </si>
  <si>
    <t>Unit</t>
  </si>
  <si>
    <t>Value</t>
  </si>
  <si>
    <r>
      <t>Ec = W</t>
    </r>
    <r>
      <rPr>
        <vertAlign val="subscript"/>
        <sz val="11"/>
        <color rgb="FF0070C0"/>
        <rFont val="Calibri"/>
        <family val="2"/>
        <scheme val="minor"/>
      </rPr>
      <t>f</t>
    </r>
    <r>
      <rPr>
        <sz val="11"/>
        <color rgb="FF0070C0"/>
        <rFont val="Calibri"/>
        <family val="2"/>
        <scheme val="minor"/>
      </rPr>
      <t>/W</t>
    </r>
    <r>
      <rPr>
        <vertAlign val="subscript"/>
        <sz val="11"/>
        <color rgb="FF0070C0"/>
        <rFont val="Calibri"/>
        <family val="2"/>
        <scheme val="minor"/>
      </rPr>
      <t>d</t>
    </r>
    <r>
      <rPr>
        <sz val="11"/>
        <color rgb="FF0070C0"/>
        <rFont val="Calibri"/>
        <family val="2"/>
        <scheme val="minor"/>
      </rPr>
      <t xml:space="preserve"> *100</t>
    </r>
  </si>
  <si>
    <t>Parameteres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</si>
</sst>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rgb="FFFF000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Arial"/>
      <family val="2"/>
    </font>
    <font>
      <vertAlign val="subscript"/>
      <sz val="11"/>
      <color rgb="FF000000"/>
      <name val="Calibri"/>
      <family val="2"/>
      <scheme val="minor"/>
    </font>
    <font>
      <sz val="11.5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b/>
      <sz val="11"/>
      <color rgb="FF0070C0"/>
      <name val="Calibri"/>
      <family val="2"/>
      <scheme val="minor"/>
    </font>
    <font>
      <vertAlign val="subscript"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0" xfId="0" applyFont="1"/>
    <xf numFmtId="0" fontId="8" fillId="0" borderId="1" xfId="0" applyFont="1" applyBorder="1"/>
    <xf numFmtId="0" fontId="12" fillId="2" borderId="0" xfId="0" applyFont="1" applyFill="1"/>
    <xf numFmtId="0" fontId="1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readingOrder="1"/>
    </xf>
    <xf numFmtId="0" fontId="9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12423</xdr:rowOff>
    </xdr:from>
    <xdr:to>
      <xdr:col>16</xdr:col>
      <xdr:colOff>9524</xdr:colOff>
      <xdr:row>22</xdr:row>
      <xdr:rowOff>95250</xdr:rowOff>
    </xdr:to>
    <xdr:grpSp>
      <xdr:nvGrpSpPr>
        <xdr:cNvPr id="109" name="Group 108"/>
        <xdr:cNvGrpSpPr/>
      </xdr:nvGrpSpPr>
      <xdr:grpSpPr>
        <a:xfrm>
          <a:off x="4391025" y="202923"/>
          <a:ext cx="6715124" cy="4197627"/>
          <a:chOff x="5219700" y="391491"/>
          <a:chExt cx="6715124" cy="4123359"/>
        </a:xfrm>
      </xdr:grpSpPr>
      <xdr:grpSp>
        <xdr:nvGrpSpPr>
          <xdr:cNvPr id="107" name="Group 106"/>
          <xdr:cNvGrpSpPr/>
        </xdr:nvGrpSpPr>
        <xdr:grpSpPr>
          <a:xfrm>
            <a:off x="5219700" y="391491"/>
            <a:ext cx="6715124" cy="4123359"/>
            <a:chOff x="5219700" y="391491"/>
            <a:chExt cx="6715124" cy="4123359"/>
          </a:xfrm>
        </xdr:grpSpPr>
        <xdr:grpSp>
          <xdr:nvGrpSpPr>
            <xdr:cNvPr id="97" name="Group 96"/>
            <xdr:cNvGrpSpPr/>
          </xdr:nvGrpSpPr>
          <xdr:grpSpPr>
            <a:xfrm>
              <a:off x="5219700" y="391491"/>
              <a:ext cx="6715124" cy="4123359"/>
              <a:chOff x="6572250" y="390525"/>
              <a:chExt cx="6834277" cy="4086225"/>
            </a:xfrm>
          </xdr:grpSpPr>
          <xdr:cxnSp macro="">
            <xdr:nvCxnSpPr>
              <xdr:cNvPr id="95" name="Straight Arrow Connector 94"/>
              <xdr:cNvCxnSpPr/>
            </xdr:nvCxnSpPr>
            <xdr:spPr>
              <a:xfrm>
                <a:off x="12192000" y="3228975"/>
                <a:ext cx="19050" cy="461962"/>
              </a:xfrm>
              <a:prstGeom prst="straightConnector1">
                <a:avLst/>
              </a:prstGeom>
              <a:ln>
                <a:headEnd type="none" w="med" len="med"/>
                <a:tailEnd type="arrow" w="med" len="med"/>
              </a:ln>
            </xdr:spPr>
            <xdr:style>
              <a:lnRef idx="3">
                <a:schemeClr val="accent1"/>
              </a:lnRef>
              <a:fillRef idx="0">
                <a:schemeClr val="accent1"/>
              </a:fillRef>
              <a:effectRef idx="2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94" name="Group 93"/>
              <xdr:cNvGrpSpPr/>
            </xdr:nvGrpSpPr>
            <xdr:grpSpPr>
              <a:xfrm>
                <a:off x="6572250" y="390525"/>
                <a:ext cx="6834277" cy="4086225"/>
                <a:chOff x="6572250" y="390525"/>
                <a:chExt cx="6834277" cy="4086225"/>
              </a:xfrm>
            </xdr:grpSpPr>
            <xdr:sp macro="" textlink="">
              <xdr:nvSpPr>
                <xdr:cNvPr id="93" name="Title 5"/>
                <xdr:cNvSpPr txBox="1">
                  <a:spLocks/>
                </xdr:cNvSpPr>
              </xdr:nvSpPr>
              <xdr:spPr>
                <a:xfrm>
                  <a:off x="11884327" y="3238500"/>
                  <a:ext cx="828675" cy="369439"/>
                </a:xfrm>
                <a:prstGeom prst="rect">
                  <a:avLst/>
                </a:prstGeom>
              </xdr:spPr>
              <xdr:txBody>
                <a:bodyPr wrap="square" lIns="0" rIns="0"/>
                <a:lstStyle>
                  <a:defPPr>
                    <a:defRPr lang="en-US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>
                    <a:spcBef>
                      <a:spcPct val="0"/>
                    </a:spcBef>
                    <a:defRPr/>
                  </a:pPr>
                  <a:r>
                    <a:rPr lang="en-US" sz="1600" b="1">
                      <a:solidFill>
                        <a:srgbClr val="FF0000"/>
                      </a:solidFill>
                    </a:rPr>
                    <a:t>dp=1.8m</a:t>
                  </a:r>
                  <a:endParaRPr lang="en-US" sz="1600" b="1" kern="120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endParaRPr>
                </a:p>
                <a:p>
                  <a:pPr algn="ctr">
                    <a:spcBef>
                      <a:spcPct val="0"/>
                    </a:spcBef>
                    <a:defRPr/>
                  </a:pPr>
                  <a:endParaRPr lang="en-GB" sz="1600" b="1">
                    <a:solidFill>
                      <a:srgbClr val="FF0000"/>
                    </a:solidFill>
                  </a:endParaRPr>
                </a:p>
              </xdr:txBody>
            </xdr:sp>
            <xdr:grpSp>
              <xdr:nvGrpSpPr>
                <xdr:cNvPr id="91" name="Group 90"/>
                <xdr:cNvGrpSpPr/>
              </xdr:nvGrpSpPr>
              <xdr:grpSpPr>
                <a:xfrm>
                  <a:off x="6572250" y="390525"/>
                  <a:ext cx="6834277" cy="4086225"/>
                  <a:chOff x="6572250" y="390525"/>
                  <a:chExt cx="6834277" cy="4086225"/>
                </a:xfrm>
              </xdr:grpSpPr>
              <xdr:grpSp>
                <xdr:nvGrpSpPr>
                  <xdr:cNvPr id="81" name="Group 80"/>
                  <xdr:cNvGrpSpPr/>
                </xdr:nvGrpSpPr>
                <xdr:grpSpPr>
                  <a:xfrm>
                    <a:off x="6572250" y="390525"/>
                    <a:ext cx="5905500" cy="4086225"/>
                    <a:chOff x="6572250" y="390525"/>
                    <a:chExt cx="5905500" cy="4086225"/>
                  </a:xfrm>
                </xdr:grpSpPr>
                <xdr:cxnSp macro="">
                  <xdr:nvCxnSpPr>
                    <xdr:cNvPr id="56" name="Straight Connector 55"/>
                    <xdr:cNvCxnSpPr/>
                  </xdr:nvCxnSpPr>
                  <xdr:spPr>
                    <a:xfrm>
                      <a:off x="9420226" y="1333500"/>
                      <a:ext cx="4762" cy="781050"/>
                    </a:xfrm>
                    <a:prstGeom prst="line">
                      <a:avLst/>
                    </a:prstGeom>
                    <a:ln>
                      <a:solidFill>
                        <a:srgbClr val="00B050"/>
                      </a:solidFill>
                      <a:headEnd type="none" w="med" len="med"/>
                      <a:tailEnd type="triangle" w="med" len="med"/>
                    </a:ln>
                  </xdr:spPr>
                  <xdr:style>
                    <a:lnRef idx="3">
                      <a:schemeClr val="accent3"/>
                    </a:lnRef>
                    <a:fillRef idx="0">
                      <a:schemeClr val="accent3"/>
                    </a:fillRef>
                    <a:effectRef idx="2">
                      <a:schemeClr val="accent3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61" name="Title 5"/>
                    <xdr:cNvSpPr txBox="1">
                      <a:spLocks/>
                    </xdr:cNvSpPr>
                  </xdr:nvSpPr>
                  <xdr:spPr>
                    <a:xfrm>
                      <a:off x="9080097" y="1587283"/>
                      <a:ext cx="271463" cy="230145"/>
                    </a:xfrm>
                    <a:prstGeom prst="rect">
                      <a:avLst/>
                    </a:prstGeom>
                  </xdr:spPr>
                  <xdr:txBody>
                    <a:bodyPr wrap="square" lIns="0" tIns="0" rIns="0" bIns="0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>
                        <a:spcBef>
                          <a:spcPct val="0"/>
                        </a:spcBef>
                        <a:defRPr/>
                      </a:pPr>
                      <a:r>
                        <a:rPr lang="en-US" sz="1600" b="1">
                          <a:solidFill>
                            <a:srgbClr val="FF0000"/>
                          </a:solidFill>
                        </a:rPr>
                        <a:t>FC</a:t>
                      </a:r>
                      <a:endParaRPr lang="en-US" sz="1600" b="1">
                        <a:solidFill>
                          <a:srgbClr val="777777"/>
                        </a:solidFill>
                      </a:endParaRPr>
                    </a:p>
                    <a:p>
                      <a:pPr algn="ctr">
                        <a:spcBef>
                          <a:spcPct val="0"/>
                        </a:spcBef>
                        <a:defRPr/>
                      </a:pPr>
                      <a:endParaRPr lang="en-GB" sz="16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sp macro="" textlink="">
                  <xdr:nvSpPr>
                    <xdr:cNvPr id="62" name="Title 5"/>
                    <xdr:cNvSpPr txBox="1">
                      <a:spLocks/>
                    </xdr:cNvSpPr>
                  </xdr:nvSpPr>
                  <xdr:spPr>
                    <a:xfrm rot="19201241">
                      <a:off x="9242177" y="832886"/>
                      <a:ext cx="617443" cy="244485"/>
                    </a:xfrm>
                    <a:prstGeom prst="rect">
                      <a:avLst/>
                    </a:prstGeom>
                  </xdr:spPr>
                  <xdr:txBody>
                    <a:bodyPr wrap="square" lIns="0" rIns="0" anchor="ctr"/>
                    <a:lstStyle>
                      <a:defPPr>
                        <a:defRPr lang="en-US"/>
                      </a:defPPr>
                      <a:lvl1pPr marL="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>
                        <a:spcBef>
                          <a:spcPct val="0"/>
                        </a:spcBef>
                        <a:defRPr/>
                      </a:pPr>
                      <a:r>
                        <a:rPr lang="en-US" sz="1600" b="1" kern="1200">
                          <a:solidFill>
                            <a:srgbClr val="FF0000"/>
                          </a:solidFill>
                          <a:latin typeface="+mn-lt"/>
                          <a:ea typeface="+mn-ea"/>
                          <a:cs typeface="+mn-cs"/>
                        </a:rPr>
                        <a:t>120</a:t>
                      </a:r>
                      <a:r>
                        <a:rPr lang="en-US" sz="1800" kern="12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a:t> </a:t>
                      </a:r>
                      <a:r>
                        <a:rPr lang="en-US" sz="1600" b="1" kern="1200">
                          <a:solidFill>
                            <a:srgbClr val="FF0000"/>
                          </a:solidFill>
                          <a:latin typeface="+mn-lt"/>
                          <a:ea typeface="+mn-ea"/>
                          <a:cs typeface="+mn-cs"/>
                        </a:rPr>
                        <a:t>l</a:t>
                      </a:r>
                      <a:r>
                        <a:rPr lang="en-US" sz="1800" kern="1200">
                          <a:solidFill>
                            <a:srgbClr val="FF0000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a:t>/s</a:t>
                      </a:r>
                      <a:endParaRPr lang="en-US" sz="1600" b="1">
                        <a:solidFill>
                          <a:srgbClr val="FF0000"/>
                        </a:solidFill>
                      </a:endParaRPr>
                    </a:p>
                  </xdr:txBody>
                </xdr:sp>
                <xdr:cxnSp macro="">
                  <xdr:nvCxnSpPr>
                    <xdr:cNvPr id="77" name="Straight Arrow Connector 76"/>
                    <xdr:cNvCxnSpPr/>
                  </xdr:nvCxnSpPr>
                  <xdr:spPr>
                    <a:xfrm>
                      <a:off x="11534775" y="3910011"/>
                      <a:ext cx="19050" cy="461962"/>
                    </a:xfrm>
                    <a:prstGeom prst="straightConnector1">
                      <a:avLst/>
                    </a:prstGeom>
                    <a:ln>
                      <a:headEnd type="arrow"/>
                      <a:tailEnd type="arrow"/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80" name="Group 79"/>
                    <xdr:cNvGrpSpPr/>
                  </xdr:nvGrpSpPr>
                  <xdr:grpSpPr>
                    <a:xfrm>
                      <a:off x="6572250" y="390525"/>
                      <a:ext cx="5905500" cy="4086225"/>
                      <a:chOff x="6572250" y="390525"/>
                      <a:chExt cx="5905500" cy="4086225"/>
                    </a:xfrm>
                  </xdr:grpSpPr>
                  <xdr:grpSp>
                    <xdr:nvGrpSpPr>
                      <xdr:cNvPr id="55" name="Group 54"/>
                      <xdr:cNvGrpSpPr/>
                    </xdr:nvGrpSpPr>
                    <xdr:grpSpPr>
                      <a:xfrm>
                        <a:off x="6572250" y="390525"/>
                        <a:ext cx="5457825" cy="3162300"/>
                        <a:chOff x="6572250" y="390525"/>
                        <a:chExt cx="5457825" cy="3162300"/>
                      </a:xfrm>
                    </xdr:grpSpPr>
                    <xdr:grpSp>
                      <xdr:nvGrpSpPr>
                        <xdr:cNvPr id="47" name="Group 46"/>
                        <xdr:cNvGrpSpPr/>
                      </xdr:nvGrpSpPr>
                      <xdr:grpSpPr>
                        <a:xfrm>
                          <a:off x="6572250" y="390525"/>
                          <a:ext cx="5457825" cy="3162300"/>
                          <a:chOff x="6572250" y="390525"/>
                          <a:chExt cx="5457825" cy="3162300"/>
                        </a:xfrm>
                      </xdr:grpSpPr>
                      <xdr:sp macro="" textlink="">
                        <xdr:nvSpPr>
                          <xdr:cNvPr id="38" name="Freeform 37"/>
                          <xdr:cNvSpPr/>
                        </xdr:nvSpPr>
                        <xdr:spPr>
                          <a:xfrm>
                            <a:off x="6572250" y="390525"/>
                            <a:ext cx="3305175" cy="3162300"/>
                          </a:xfrm>
                          <a:custGeom>
                            <a:avLst/>
                            <a:gdLst>
                              <a:gd name="connsiteX0" fmla="*/ 0 w 3305175"/>
                              <a:gd name="connsiteY0" fmla="*/ 0 h 3162300"/>
                              <a:gd name="connsiteX1" fmla="*/ 800100 w 3305175"/>
                              <a:gd name="connsiteY1" fmla="*/ 600075 h 3162300"/>
                              <a:gd name="connsiteX2" fmla="*/ 1981200 w 3305175"/>
                              <a:gd name="connsiteY2" fmla="*/ 2552700 h 3162300"/>
                              <a:gd name="connsiteX3" fmla="*/ 3305175 w 3305175"/>
                              <a:gd name="connsiteY3" fmla="*/ 3162300 h 3162300"/>
                            </a:gdLst>
                            <a:ahLst/>
                            <a:cxnLst>
                              <a:cxn ang="0">
                                <a:pos x="connsiteX0" y="connsiteY0"/>
                              </a:cxn>
                              <a:cxn ang="0">
                                <a:pos x="connsiteX1" y="connsiteY1"/>
                              </a:cxn>
                              <a:cxn ang="0">
                                <a:pos x="connsiteX2" y="connsiteY2"/>
                              </a:cxn>
                              <a:cxn ang="0">
                                <a:pos x="connsiteX3" y="connsiteY3"/>
                              </a:cxn>
                            </a:cxnLst>
                            <a:rect l="l" t="t" r="r" b="b"/>
                            <a:pathLst>
                              <a:path w="3305175" h="3162300">
                                <a:moveTo>
                                  <a:pt x="0" y="0"/>
                                </a:moveTo>
                                <a:cubicBezTo>
                                  <a:pt x="234950" y="87312"/>
                                  <a:pt x="469900" y="174625"/>
                                  <a:pt x="800100" y="600075"/>
                                </a:cubicBezTo>
                                <a:cubicBezTo>
                                  <a:pt x="1130300" y="1025525"/>
                                  <a:pt x="1563688" y="2125663"/>
                                  <a:pt x="1981200" y="2552700"/>
                                </a:cubicBezTo>
                                <a:cubicBezTo>
                                  <a:pt x="2398713" y="2979738"/>
                                  <a:pt x="2851944" y="3071019"/>
                                  <a:pt x="3305175" y="3162300"/>
                                </a:cubicBezTo>
                              </a:path>
                            </a:pathLst>
                          </a:custGeom>
                          <a:ln>
                            <a:headEnd type="none" w="med" len="med"/>
                            <a:tailEnd type="triangle" w="med" len="med"/>
                          </a:ln>
                        </xdr:spPr>
                        <xdr:style>
                          <a:lnRef idx="3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2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39" name="Rectangle 38"/>
                          <xdr:cNvSpPr/>
                        </xdr:nvSpPr>
                        <xdr:spPr>
                          <a:xfrm>
                            <a:off x="9353550" y="1304925"/>
                            <a:ext cx="2676525" cy="1695450"/>
                          </a:xfrm>
                          <a:prstGeom prst="rect">
                            <a:avLst/>
                          </a:prstGeom>
                          <a:noFill/>
                          <a:ln>
                            <a:solidFill>
                              <a:srgbClr val="7030A0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cxnSp macro="">
                        <xdr:nvCxnSpPr>
                          <xdr:cNvPr id="41" name="Straight Connector 40"/>
                          <xdr:cNvCxnSpPr>
                            <a:stCxn id="38" idx="1"/>
                          </xdr:cNvCxnSpPr>
                        </xdr:nvCxnSpPr>
                        <xdr:spPr>
                          <a:xfrm>
                            <a:off x="7372350" y="990600"/>
                            <a:ext cx="2019300" cy="333375"/>
                          </a:xfrm>
                          <a:prstGeom prst="line">
                            <a:avLst/>
                          </a:prstGeom>
                          <a:ln>
                            <a:headEnd type="none" w="med" len="med"/>
                            <a:tailEnd type="triangle" w="med" len="med"/>
                          </a:ln>
                        </xdr:spPr>
                        <xdr:style>
                          <a:lnRef idx="3">
                            <a:schemeClr val="accent6"/>
                          </a:lnRef>
                          <a:fillRef idx="0">
                            <a:schemeClr val="accent6"/>
                          </a:fillRef>
                          <a:effectRef idx="2">
                            <a:schemeClr val="accent6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sp macro="" textlink="">
                        <xdr:nvSpPr>
                          <xdr:cNvPr id="42" name="Rectangle 41"/>
                          <xdr:cNvSpPr/>
                        </xdr:nvSpPr>
                        <xdr:spPr>
                          <a:xfrm>
                            <a:off x="9372600" y="1314450"/>
                            <a:ext cx="819150" cy="857250"/>
                          </a:xfrm>
                          <a:prstGeom prst="rect">
                            <a:avLst/>
                          </a:prstGeom>
                          <a:noFill/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43" name="Rectangle 42"/>
                          <xdr:cNvSpPr/>
                        </xdr:nvSpPr>
                        <xdr:spPr>
                          <a:xfrm>
                            <a:off x="11049000" y="1323975"/>
                            <a:ext cx="819150" cy="857250"/>
                          </a:xfrm>
                          <a:prstGeom prst="rect">
                            <a:avLst/>
                          </a:prstGeom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44" name="Rectangle 43"/>
                          <xdr:cNvSpPr/>
                        </xdr:nvSpPr>
                        <xdr:spPr>
                          <a:xfrm>
                            <a:off x="10210800" y="1323975"/>
                            <a:ext cx="819150" cy="857250"/>
                          </a:xfrm>
                          <a:prstGeom prst="rect">
                            <a:avLst/>
                          </a:prstGeom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cxnSp macro="">
                        <xdr:nvCxnSpPr>
                          <xdr:cNvPr id="46" name="Straight Connector 45"/>
                          <xdr:cNvCxnSpPr/>
                        </xdr:nvCxnSpPr>
                        <xdr:spPr>
                          <a:xfrm flipV="1">
                            <a:off x="7191375" y="876300"/>
                            <a:ext cx="352425" cy="24765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3">
                            <a:schemeClr val="accent2"/>
                          </a:lnRef>
                          <a:fillRef idx="0">
                            <a:schemeClr val="accent2"/>
                          </a:fillRef>
                          <a:effectRef idx="2">
                            <a:schemeClr val="accent2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sp macro="" textlink="">
                      <xdr:nvSpPr>
                        <xdr:cNvPr id="48" name="Title 5"/>
                        <xdr:cNvSpPr txBox="1">
                          <a:spLocks/>
                        </xdr:cNvSpPr>
                      </xdr:nvSpPr>
                      <xdr:spPr>
                        <a:xfrm rot="3304844">
                          <a:off x="7115696" y="2255240"/>
                          <a:ext cx="1543017" cy="358238"/>
                        </a:xfrm>
                        <a:prstGeom prst="rect">
                          <a:avLst/>
                        </a:prstGeom>
                      </xdr:spPr>
                      <xdr:txBody>
                        <a:bodyPr wrap="square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2000" b="1">
                              <a:solidFill>
                                <a:srgbClr val="FF0000"/>
                              </a:solidFill>
                            </a:rPr>
                            <a:t>River Flow</a:t>
                          </a:r>
                          <a:endParaRPr lang="en-US" sz="2000" b="1">
                            <a:solidFill>
                              <a:srgbClr val="777777"/>
                            </a:solidFill>
                          </a:endParaRPr>
                        </a:p>
                        <a:p>
                          <a:pPr algn="ctr">
                            <a:spcBef>
                              <a:spcPct val="0"/>
                            </a:spcBef>
                            <a:defRPr/>
                          </a:pPr>
                          <a:endParaRPr lang="en-GB" sz="2000" b="1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49" name="Title 5"/>
                        <xdr:cNvSpPr txBox="1">
                          <a:spLocks/>
                        </xdr:cNvSpPr>
                      </xdr:nvSpPr>
                      <xdr:spPr>
                        <a:xfrm>
                          <a:off x="9582151" y="1571619"/>
                          <a:ext cx="519112" cy="228599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tIns="0" rIns="0" bIns="0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6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Plot-1</a:t>
                          </a:r>
                        </a:p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endParaRPr lang="en-GB" sz="1600" b="1" kern="1200">
                            <a:solidFill>
                              <a:srgbClr val="FF0000"/>
                            </a:solidFill>
                            <a:latin typeface="+mn-lt"/>
                            <a:ea typeface="+mn-ea"/>
                            <a:cs typeface="+mn-cs"/>
                          </a:endParaRPr>
                        </a:p>
                      </xdr:txBody>
                    </xdr:sp>
                    <xdr:sp macro="" textlink="">
                      <xdr:nvSpPr>
                        <xdr:cNvPr id="50" name="Title 5"/>
                        <xdr:cNvSpPr txBox="1">
                          <a:spLocks/>
                        </xdr:cNvSpPr>
                      </xdr:nvSpPr>
                      <xdr:spPr>
                        <a:xfrm>
                          <a:off x="8010526" y="1209675"/>
                          <a:ext cx="338138" cy="310838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tIns="0" rIns="0" bIns="0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600" b="1">
                              <a:solidFill>
                                <a:srgbClr val="FF0000"/>
                              </a:solidFill>
                            </a:rPr>
                            <a:t>MC</a:t>
                          </a:r>
                          <a:endParaRPr lang="en-US" sz="1600" b="1">
                            <a:solidFill>
                              <a:srgbClr val="777777"/>
                            </a:solidFill>
                          </a:endParaRPr>
                        </a:p>
                        <a:p>
                          <a:pPr algn="ctr">
                            <a:spcBef>
                              <a:spcPct val="0"/>
                            </a:spcBef>
                            <a:defRPr/>
                          </a:pPr>
                          <a:endParaRPr lang="en-GB" sz="1600" b="1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51" name="Title 5"/>
                        <xdr:cNvSpPr txBox="1">
                          <a:spLocks/>
                        </xdr:cNvSpPr>
                      </xdr:nvSpPr>
                      <xdr:spPr>
                        <a:xfrm rot="19201241">
                          <a:off x="7360661" y="419606"/>
                          <a:ext cx="922974" cy="487683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rIns="0" anchor="ctr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600" b="1">
                              <a:solidFill>
                                <a:srgbClr val="FF0000"/>
                              </a:solidFill>
                            </a:rPr>
                            <a:t>Headwork </a:t>
                          </a:r>
                          <a:r>
                            <a:rPr lang="en-US" sz="16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150</a:t>
                          </a:r>
                          <a:r>
                            <a:rPr lang="en-US" sz="1800" kern="1200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a:t> </a:t>
                          </a:r>
                          <a:r>
                            <a:rPr lang="en-US" sz="16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l</a:t>
                          </a:r>
                          <a:r>
                            <a:rPr lang="en-US" sz="1800" kern="1200">
                              <a:solidFill>
                                <a:srgbClr val="FF0000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a:t>/s</a:t>
                          </a:r>
                          <a:endParaRPr lang="en-US" sz="1600" b="1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52" name="Title 5"/>
                        <xdr:cNvSpPr txBox="1">
                          <a:spLocks/>
                        </xdr:cNvSpPr>
                      </xdr:nvSpPr>
                      <xdr:spPr>
                        <a:xfrm>
                          <a:off x="9534524" y="2505075"/>
                          <a:ext cx="2390775" cy="369439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rIns="0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400" b="1">
                              <a:solidFill>
                                <a:srgbClr val="FF0000"/>
                              </a:solidFill>
                            </a:rPr>
                            <a:t>Command area, </a:t>
                          </a:r>
                          <a:r>
                            <a:rPr lang="en-US" sz="14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1.8</a:t>
                          </a:r>
                          <a:r>
                            <a:rPr lang="en-US" sz="1400" kern="1200">
                              <a:solidFill>
                                <a:schemeClr val="tx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a:t> </a:t>
                          </a:r>
                          <a:r>
                            <a:rPr lang="en-US" sz="14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ha</a:t>
                          </a:r>
                        </a:p>
                        <a:p>
                          <a:pPr algn="ctr">
                            <a:spcBef>
                              <a:spcPct val="0"/>
                            </a:spcBef>
                            <a:defRPr/>
                          </a:pPr>
                          <a:endParaRPr lang="en-GB" sz="1400" b="1">
                            <a:solidFill>
                              <a:srgbClr val="FF0000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53" name="Title 5"/>
                        <xdr:cNvSpPr txBox="1">
                          <a:spLocks/>
                        </xdr:cNvSpPr>
                      </xdr:nvSpPr>
                      <xdr:spPr>
                        <a:xfrm>
                          <a:off x="10325100" y="1571619"/>
                          <a:ext cx="547687" cy="233362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tIns="0" rIns="0" bIns="0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6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Plot-2</a:t>
                          </a:r>
                        </a:p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endParaRPr lang="en-GB" sz="1600" b="1" kern="1200">
                            <a:solidFill>
                              <a:srgbClr val="FF0000"/>
                            </a:solidFill>
                            <a:latin typeface="+mn-lt"/>
                            <a:ea typeface="+mn-ea"/>
                            <a:cs typeface="+mn-cs"/>
                          </a:endParaRPr>
                        </a:p>
                      </xdr:txBody>
                    </xdr:sp>
                    <xdr:sp macro="" textlink="">
                      <xdr:nvSpPr>
                        <xdr:cNvPr id="54" name="Title 5"/>
                        <xdr:cNvSpPr txBox="1">
                          <a:spLocks/>
                        </xdr:cNvSpPr>
                      </xdr:nvSpPr>
                      <xdr:spPr>
                        <a:xfrm>
                          <a:off x="11220451" y="1485894"/>
                          <a:ext cx="523874" cy="295274"/>
                        </a:xfrm>
                        <a:prstGeom prst="rect">
                          <a:avLst/>
                        </a:prstGeom>
                      </xdr:spPr>
                      <xdr:txBody>
                        <a:bodyPr wrap="square" lIns="0" rIns="0"/>
                        <a:lstStyle>
                          <a:defPPr>
                            <a:defRPr lang="en-US"/>
                          </a:defPPr>
                          <a:lvl1pPr marL="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r>
                            <a:rPr lang="en-US" sz="1600" b="1" kern="1200">
                              <a:solidFill>
                                <a:srgbClr val="FF0000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Plot-3</a:t>
                          </a:r>
                        </a:p>
                        <a:p>
                          <a:pPr marL="0" indent="0" algn="l" defTabSz="914400" rtl="0" eaLnBrk="1" latinLnBrk="0" hangingPunct="1">
                            <a:spcBef>
                              <a:spcPct val="0"/>
                            </a:spcBef>
                            <a:defRPr/>
                          </a:pPr>
                          <a:endParaRPr lang="en-GB" sz="1600" b="1" kern="1200">
                            <a:solidFill>
                              <a:srgbClr val="FF0000"/>
                            </a:solidFill>
                            <a:latin typeface="+mn-lt"/>
                            <a:ea typeface="+mn-ea"/>
                            <a:cs typeface="+mn-cs"/>
                          </a:endParaRPr>
                        </a:p>
                      </xdr:txBody>
                    </xdr:sp>
                  </xdr:grpSp>
                  <xdr:grpSp>
                    <xdr:nvGrpSpPr>
                      <xdr:cNvPr id="75" name="Group 74"/>
                      <xdr:cNvGrpSpPr/>
                    </xdr:nvGrpSpPr>
                    <xdr:grpSpPr>
                      <a:xfrm>
                        <a:off x="10563224" y="3194479"/>
                        <a:ext cx="1190626" cy="1282271"/>
                        <a:chOff x="10563224" y="3194479"/>
                        <a:chExt cx="1190626" cy="1282271"/>
                      </a:xfrm>
                    </xdr:grpSpPr>
                    <xdr:sp macro="" textlink="">
                      <xdr:nvSpPr>
                        <xdr:cNvPr id="63" name="Freeform 62"/>
                        <xdr:cNvSpPr/>
                      </xdr:nvSpPr>
                      <xdr:spPr>
                        <a:xfrm>
                          <a:off x="11025188" y="3390900"/>
                          <a:ext cx="49181" cy="738188"/>
                        </a:xfrm>
                        <a:custGeom>
                          <a:avLst/>
                          <a:gdLst>
                            <a:gd name="connsiteX0" fmla="*/ 0 w 49181"/>
                            <a:gd name="connsiteY0" fmla="*/ 0 h 738188"/>
                            <a:gd name="connsiteX1" fmla="*/ 47625 w 49181"/>
                            <a:gd name="connsiteY1" fmla="*/ 228600 h 738188"/>
                            <a:gd name="connsiteX2" fmla="*/ 38100 w 49181"/>
                            <a:gd name="connsiteY2" fmla="*/ 414338 h 738188"/>
                            <a:gd name="connsiteX3" fmla="*/ 42862 w 49181"/>
                            <a:gd name="connsiteY3" fmla="*/ 738188 h 738188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</a:cxnLst>
                          <a:rect l="l" t="t" r="r" b="b"/>
                          <a:pathLst>
                            <a:path w="49181" h="738188">
                              <a:moveTo>
                                <a:pt x="0" y="0"/>
                              </a:moveTo>
                              <a:cubicBezTo>
                                <a:pt x="20637" y="79772"/>
                                <a:pt x="41275" y="159544"/>
                                <a:pt x="47625" y="228600"/>
                              </a:cubicBezTo>
                              <a:cubicBezTo>
                                <a:pt x="53975" y="297656"/>
                                <a:pt x="38894" y="329407"/>
                                <a:pt x="38100" y="414338"/>
                              </a:cubicBezTo>
                              <a:cubicBezTo>
                                <a:pt x="37306" y="499269"/>
                                <a:pt x="40084" y="618728"/>
                                <a:pt x="42862" y="738188"/>
                              </a:cubicBez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4" name="Freeform 63"/>
                        <xdr:cNvSpPr/>
                      </xdr:nvSpPr>
                      <xdr:spPr>
                        <a:xfrm>
                          <a:off x="10563224" y="3871913"/>
                          <a:ext cx="1190626" cy="71437"/>
                        </a:xfrm>
                        <a:custGeom>
                          <a:avLst/>
                          <a:gdLst>
                            <a:gd name="connsiteX0" fmla="*/ 0 w 728662"/>
                            <a:gd name="connsiteY0" fmla="*/ 23870 h 42920"/>
                            <a:gd name="connsiteX1" fmla="*/ 276225 w 728662"/>
                            <a:gd name="connsiteY1" fmla="*/ 33395 h 42920"/>
                            <a:gd name="connsiteX2" fmla="*/ 395287 w 728662"/>
                            <a:gd name="connsiteY2" fmla="*/ 58 h 42920"/>
                            <a:gd name="connsiteX3" fmla="*/ 728662 w 728662"/>
                            <a:gd name="connsiteY3" fmla="*/ 42920 h 42920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</a:cxnLst>
                          <a:rect l="l" t="t" r="r" b="b"/>
                          <a:pathLst>
                            <a:path w="728662" h="42920">
                              <a:moveTo>
                                <a:pt x="0" y="23870"/>
                              </a:moveTo>
                              <a:cubicBezTo>
                                <a:pt x="105172" y="30617"/>
                                <a:pt x="210344" y="37364"/>
                                <a:pt x="276225" y="33395"/>
                              </a:cubicBezTo>
                              <a:cubicBezTo>
                                <a:pt x="342106" y="29426"/>
                                <a:pt x="319881" y="-1529"/>
                                <a:pt x="395287" y="58"/>
                              </a:cubicBezTo>
                              <a:cubicBezTo>
                                <a:pt x="470693" y="1645"/>
                                <a:pt x="599677" y="22282"/>
                                <a:pt x="728662" y="42920"/>
                              </a:cubicBez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5" name="Freeform 64"/>
                        <xdr:cNvSpPr/>
                      </xdr:nvSpPr>
                      <xdr:spPr>
                        <a:xfrm>
                          <a:off x="10806113" y="3995738"/>
                          <a:ext cx="252412" cy="261937"/>
                        </a:xfrm>
                        <a:custGeom>
                          <a:avLst/>
                          <a:gdLst>
                            <a:gd name="connsiteX0" fmla="*/ 252412 w 252412"/>
                            <a:gd name="connsiteY0" fmla="*/ 0 h 261937"/>
                            <a:gd name="connsiteX1" fmla="*/ 133350 w 252412"/>
                            <a:gd name="connsiteY1" fmla="*/ 133350 h 261937"/>
                            <a:gd name="connsiteX2" fmla="*/ 133350 w 252412"/>
                            <a:gd name="connsiteY2" fmla="*/ 133350 h 261937"/>
                            <a:gd name="connsiteX3" fmla="*/ 123825 w 252412"/>
                            <a:gd name="connsiteY3" fmla="*/ 228600 h 261937"/>
                            <a:gd name="connsiteX4" fmla="*/ 0 w 252412"/>
                            <a:gd name="connsiteY4" fmla="*/ 261937 h 261937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</a:cxnLst>
                          <a:rect l="l" t="t" r="r" b="b"/>
                          <a:pathLst>
                            <a:path w="252412" h="261937">
                              <a:moveTo>
                                <a:pt x="252412" y="0"/>
                              </a:moveTo>
                              <a:lnTo>
                                <a:pt x="133350" y="133350"/>
                              </a:lnTo>
                              <a:lnTo>
                                <a:pt x="133350" y="133350"/>
                              </a:lnTo>
                              <a:cubicBezTo>
                                <a:pt x="131762" y="149225"/>
                                <a:pt x="146050" y="207169"/>
                                <a:pt x="123825" y="228600"/>
                              </a:cubicBezTo>
                              <a:cubicBezTo>
                                <a:pt x="101600" y="250031"/>
                                <a:pt x="50800" y="255984"/>
                                <a:pt x="0" y="261937"/>
                              </a:cubicBez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6" name="Freeform 65"/>
                        <xdr:cNvSpPr/>
                      </xdr:nvSpPr>
                      <xdr:spPr>
                        <a:xfrm>
                          <a:off x="11063288" y="4124325"/>
                          <a:ext cx="138112" cy="190500"/>
                        </a:xfrm>
                        <a:custGeom>
                          <a:avLst/>
                          <a:gdLst>
                            <a:gd name="connsiteX0" fmla="*/ 0 w 138112"/>
                            <a:gd name="connsiteY0" fmla="*/ 0 h 190500"/>
                            <a:gd name="connsiteX1" fmla="*/ 90487 w 138112"/>
                            <a:gd name="connsiteY1" fmla="*/ 66675 h 190500"/>
                            <a:gd name="connsiteX2" fmla="*/ 90487 w 138112"/>
                            <a:gd name="connsiteY2" fmla="*/ 66675 h 190500"/>
                            <a:gd name="connsiteX3" fmla="*/ 138112 w 138112"/>
                            <a:gd name="connsiteY3" fmla="*/ 190500 h 190500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</a:cxnLst>
                          <a:rect l="l" t="t" r="r" b="b"/>
                          <a:pathLst>
                            <a:path w="138112" h="190500">
                              <a:moveTo>
                                <a:pt x="0" y="0"/>
                              </a:moveTo>
                              <a:lnTo>
                                <a:pt x="90487" y="66675"/>
                              </a:lnTo>
                              <a:lnTo>
                                <a:pt x="90487" y="66675"/>
                              </a:lnTo>
                              <a:lnTo>
                                <a:pt x="138112" y="190500"/>
                              </a:ln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7" name="Freeform 66"/>
                        <xdr:cNvSpPr/>
                      </xdr:nvSpPr>
                      <xdr:spPr>
                        <a:xfrm>
                          <a:off x="11163300" y="4205288"/>
                          <a:ext cx="204788" cy="71437"/>
                        </a:xfrm>
                        <a:custGeom>
                          <a:avLst/>
                          <a:gdLst>
                            <a:gd name="connsiteX0" fmla="*/ 0 w 204788"/>
                            <a:gd name="connsiteY0" fmla="*/ 0 h 71437"/>
                            <a:gd name="connsiteX1" fmla="*/ 109538 w 204788"/>
                            <a:gd name="connsiteY1" fmla="*/ 9525 h 71437"/>
                            <a:gd name="connsiteX2" fmla="*/ 109538 w 204788"/>
                            <a:gd name="connsiteY2" fmla="*/ 4762 h 71437"/>
                            <a:gd name="connsiteX3" fmla="*/ 204788 w 204788"/>
                            <a:gd name="connsiteY3" fmla="*/ 71437 h 71437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</a:cxnLst>
                          <a:rect l="l" t="t" r="r" b="b"/>
                          <a:pathLst>
                            <a:path w="204788" h="71437">
                              <a:moveTo>
                                <a:pt x="0" y="0"/>
                              </a:moveTo>
                              <a:lnTo>
                                <a:pt x="109538" y="9525"/>
                              </a:lnTo>
                              <a:cubicBezTo>
                                <a:pt x="127794" y="10319"/>
                                <a:pt x="93663" y="-5557"/>
                                <a:pt x="109538" y="4762"/>
                              </a:cubicBezTo>
                              <a:cubicBezTo>
                                <a:pt x="125413" y="15081"/>
                                <a:pt x="165100" y="43259"/>
                                <a:pt x="204788" y="71437"/>
                              </a:cubicBez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8" name="Freeform 67"/>
                        <xdr:cNvSpPr/>
                      </xdr:nvSpPr>
                      <xdr:spPr>
                        <a:xfrm>
                          <a:off x="10929938" y="4138613"/>
                          <a:ext cx="153057" cy="276225"/>
                        </a:xfrm>
                        <a:custGeom>
                          <a:avLst/>
                          <a:gdLst>
                            <a:gd name="connsiteX0" fmla="*/ 142875 w 153057"/>
                            <a:gd name="connsiteY0" fmla="*/ 0 h 276225"/>
                            <a:gd name="connsiteX1" fmla="*/ 138112 w 153057"/>
                            <a:gd name="connsiteY1" fmla="*/ 200025 h 276225"/>
                            <a:gd name="connsiteX2" fmla="*/ 0 w 153057"/>
                            <a:gd name="connsiteY2" fmla="*/ 276225 h 276225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</a:cxnLst>
                          <a:rect l="l" t="t" r="r" b="b"/>
                          <a:pathLst>
                            <a:path w="153057" h="276225">
                              <a:moveTo>
                                <a:pt x="142875" y="0"/>
                              </a:moveTo>
                              <a:cubicBezTo>
                                <a:pt x="152400" y="76994"/>
                                <a:pt x="161925" y="153988"/>
                                <a:pt x="138112" y="200025"/>
                              </a:cubicBezTo>
                              <a:cubicBezTo>
                                <a:pt x="114299" y="246063"/>
                                <a:pt x="57149" y="261144"/>
                                <a:pt x="0" y="276225"/>
                              </a:cubicBez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69" name="Freeform 68"/>
                        <xdr:cNvSpPr/>
                      </xdr:nvSpPr>
                      <xdr:spPr>
                        <a:xfrm>
                          <a:off x="10982325" y="4081463"/>
                          <a:ext cx="28575" cy="195262"/>
                        </a:xfrm>
                        <a:custGeom>
                          <a:avLst/>
                          <a:gdLst>
                            <a:gd name="connsiteX0" fmla="*/ 0 w 28575"/>
                            <a:gd name="connsiteY0" fmla="*/ 0 h 195262"/>
                            <a:gd name="connsiteX1" fmla="*/ 28575 w 28575"/>
                            <a:gd name="connsiteY1" fmla="*/ 195262 h 195262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</a:cxnLst>
                          <a:rect l="l" t="t" r="r" b="b"/>
                          <a:pathLst>
                            <a:path w="28575" h="195262">
                              <a:moveTo>
                                <a:pt x="0" y="0"/>
                              </a:moveTo>
                              <a:lnTo>
                                <a:pt x="28575" y="195262"/>
                              </a:ln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70" name="Freeform 69"/>
                        <xdr:cNvSpPr/>
                      </xdr:nvSpPr>
                      <xdr:spPr>
                        <a:xfrm>
                          <a:off x="11072813" y="4338638"/>
                          <a:ext cx="66675" cy="138112"/>
                        </a:xfrm>
                        <a:custGeom>
                          <a:avLst/>
                          <a:gdLst>
                            <a:gd name="connsiteX0" fmla="*/ 0 w 66675"/>
                            <a:gd name="connsiteY0" fmla="*/ 0 h 138112"/>
                            <a:gd name="connsiteX1" fmla="*/ 66675 w 66675"/>
                            <a:gd name="connsiteY1" fmla="*/ 138112 h 138112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</a:cxnLst>
                          <a:rect l="l" t="t" r="r" b="b"/>
                          <a:pathLst>
                            <a:path w="66675" h="138112">
                              <a:moveTo>
                                <a:pt x="0" y="0"/>
                              </a:moveTo>
                              <a:lnTo>
                                <a:pt x="66675" y="138112"/>
                              </a:ln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71" name="Freeform 70"/>
                        <xdr:cNvSpPr/>
                      </xdr:nvSpPr>
                      <xdr:spPr>
                        <a:xfrm rot="747075">
                          <a:off x="11202562" y="3308296"/>
                          <a:ext cx="77189" cy="303707"/>
                        </a:xfrm>
                        <a:custGeom>
                          <a:avLst/>
                          <a:gdLst>
                            <a:gd name="connsiteX0" fmla="*/ 5229 w 151642"/>
                            <a:gd name="connsiteY0" fmla="*/ 290532 h 443242"/>
                            <a:gd name="connsiteX1" fmla="*/ 110004 w 151642"/>
                            <a:gd name="connsiteY1" fmla="*/ 19 h 443242"/>
                            <a:gd name="connsiteX2" fmla="*/ 148104 w 151642"/>
                            <a:gd name="connsiteY2" fmla="*/ 304819 h 443242"/>
                            <a:gd name="connsiteX3" fmla="*/ 29042 w 151642"/>
                            <a:gd name="connsiteY3" fmla="*/ 442932 h 443242"/>
                            <a:gd name="connsiteX4" fmla="*/ 5229 w 151642"/>
                            <a:gd name="connsiteY4" fmla="*/ 290532 h 443242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</a:cxnLst>
                          <a:rect l="l" t="t" r="r" b="b"/>
                          <a:pathLst>
                            <a:path w="151642" h="443242">
                              <a:moveTo>
                                <a:pt x="5229" y="290532"/>
                              </a:moveTo>
                              <a:cubicBezTo>
                                <a:pt x="18723" y="216713"/>
                                <a:pt x="86191" y="-2362"/>
                                <a:pt x="110004" y="19"/>
                              </a:cubicBezTo>
                              <a:cubicBezTo>
                                <a:pt x="133817" y="2400"/>
                                <a:pt x="161598" y="231000"/>
                                <a:pt x="148104" y="304819"/>
                              </a:cubicBezTo>
                              <a:cubicBezTo>
                                <a:pt x="134610" y="378638"/>
                                <a:pt x="52061" y="448488"/>
                                <a:pt x="29042" y="442932"/>
                              </a:cubicBezTo>
                              <a:cubicBezTo>
                                <a:pt x="6023" y="437376"/>
                                <a:pt x="-8265" y="364351"/>
                                <a:pt x="5229" y="290532"/>
                              </a:cubicBezTo>
                              <a:close/>
                            </a:path>
                          </a:pathLst>
                        </a:custGeom>
                      </xdr:spPr>
                      <xdr:style>
                        <a:lnRef idx="2">
                          <a:schemeClr val="accent3">
                            <a:shade val="50000"/>
                          </a:schemeClr>
                        </a:lnRef>
                        <a:fillRef idx="1">
                          <a:schemeClr val="accent3"/>
                        </a:fillRef>
                        <a:effectRef idx="0">
                          <a:schemeClr val="accent3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72" name="Freeform 71"/>
                        <xdr:cNvSpPr/>
                      </xdr:nvSpPr>
                      <xdr:spPr>
                        <a:xfrm rot="19710271">
                          <a:off x="10858321" y="3194479"/>
                          <a:ext cx="101685" cy="247935"/>
                        </a:xfrm>
                        <a:custGeom>
                          <a:avLst/>
                          <a:gdLst>
                            <a:gd name="connsiteX0" fmla="*/ 5229 w 151642"/>
                            <a:gd name="connsiteY0" fmla="*/ 290532 h 443242"/>
                            <a:gd name="connsiteX1" fmla="*/ 110004 w 151642"/>
                            <a:gd name="connsiteY1" fmla="*/ 19 h 443242"/>
                            <a:gd name="connsiteX2" fmla="*/ 148104 w 151642"/>
                            <a:gd name="connsiteY2" fmla="*/ 304819 h 443242"/>
                            <a:gd name="connsiteX3" fmla="*/ 29042 w 151642"/>
                            <a:gd name="connsiteY3" fmla="*/ 442932 h 443242"/>
                            <a:gd name="connsiteX4" fmla="*/ 5229 w 151642"/>
                            <a:gd name="connsiteY4" fmla="*/ 290532 h 443242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</a:cxnLst>
                          <a:rect l="l" t="t" r="r" b="b"/>
                          <a:pathLst>
                            <a:path w="151642" h="443242">
                              <a:moveTo>
                                <a:pt x="5229" y="290532"/>
                              </a:moveTo>
                              <a:cubicBezTo>
                                <a:pt x="18723" y="216713"/>
                                <a:pt x="86191" y="-2362"/>
                                <a:pt x="110004" y="19"/>
                              </a:cubicBezTo>
                              <a:cubicBezTo>
                                <a:pt x="133817" y="2400"/>
                                <a:pt x="161598" y="231000"/>
                                <a:pt x="148104" y="304819"/>
                              </a:cubicBezTo>
                              <a:cubicBezTo>
                                <a:pt x="134610" y="378638"/>
                                <a:pt x="52061" y="448488"/>
                                <a:pt x="29042" y="442932"/>
                              </a:cubicBezTo>
                              <a:cubicBezTo>
                                <a:pt x="6023" y="437376"/>
                                <a:pt x="-8265" y="364351"/>
                                <a:pt x="5229" y="290532"/>
                              </a:cubicBezTo>
                              <a:close/>
                            </a:path>
                          </a:pathLst>
                        </a:custGeom>
                      </xdr:spPr>
                      <xdr:style>
                        <a:lnRef idx="2">
                          <a:schemeClr val="accent3">
                            <a:shade val="50000"/>
                          </a:schemeClr>
                        </a:lnRef>
                        <a:fillRef idx="1">
                          <a:schemeClr val="accent3"/>
                        </a:fillRef>
                        <a:effectRef idx="0">
                          <a:schemeClr val="accent3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73" name="Freeform 72"/>
                        <xdr:cNvSpPr/>
                      </xdr:nvSpPr>
                      <xdr:spPr>
                        <a:xfrm>
                          <a:off x="10958513" y="3429000"/>
                          <a:ext cx="95250" cy="52388"/>
                        </a:xfrm>
                        <a:custGeom>
                          <a:avLst/>
                          <a:gdLst>
                            <a:gd name="connsiteX0" fmla="*/ 0 w 95250"/>
                            <a:gd name="connsiteY0" fmla="*/ 0 h 52388"/>
                            <a:gd name="connsiteX1" fmla="*/ 95250 w 95250"/>
                            <a:gd name="connsiteY1" fmla="*/ 52388 h 52388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</a:cxnLst>
                          <a:rect l="l" t="t" r="r" b="b"/>
                          <a:pathLst>
                            <a:path w="95250" h="52388">
                              <a:moveTo>
                                <a:pt x="0" y="0"/>
                              </a:moveTo>
                              <a:lnTo>
                                <a:pt x="95250" y="52388"/>
                              </a:ln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  <xdr:sp macro="" textlink="">
                      <xdr:nvSpPr>
                        <xdr:cNvPr id="74" name="Freeform 73"/>
                        <xdr:cNvSpPr/>
                      </xdr:nvSpPr>
                      <xdr:spPr>
                        <a:xfrm>
                          <a:off x="11077575" y="3590925"/>
                          <a:ext cx="95250" cy="109538"/>
                        </a:xfrm>
                        <a:custGeom>
                          <a:avLst/>
                          <a:gdLst>
                            <a:gd name="connsiteX0" fmla="*/ 95250 w 95250"/>
                            <a:gd name="connsiteY0" fmla="*/ 0 h 109538"/>
                            <a:gd name="connsiteX1" fmla="*/ 0 w 95250"/>
                            <a:gd name="connsiteY1" fmla="*/ 109538 h 109538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</a:cxnLst>
                          <a:rect l="l" t="t" r="r" b="b"/>
                          <a:pathLst>
                            <a:path w="95250" h="109538">
                              <a:moveTo>
                                <a:pt x="95250" y="0"/>
                              </a:moveTo>
                              <a:lnTo>
                                <a:pt x="0" y="109538"/>
                              </a:lnTo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</xdr:grpSp>
                  <xdr:sp macro="" textlink="">
                    <xdr:nvSpPr>
                      <xdr:cNvPr id="79" name="Title 5"/>
                      <xdr:cNvSpPr txBox="1">
                        <a:spLocks/>
                      </xdr:cNvSpPr>
                    </xdr:nvSpPr>
                    <xdr:spPr>
                      <a:xfrm>
                        <a:off x="11639551" y="3990975"/>
                        <a:ext cx="838199" cy="369439"/>
                      </a:xfrm>
                      <a:prstGeom prst="rect">
                        <a:avLst/>
                      </a:prstGeom>
                    </xdr:spPr>
                    <xdr:txBody>
                      <a:bodyPr wrap="square" lIns="0" rIns="0"/>
                      <a:lstStyle>
                        <a:defPPr>
                          <a:defRPr lang="en-US"/>
                        </a:defPPr>
                        <a:lvl1pPr marL="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>
                          <a:spcBef>
                            <a:spcPct val="0"/>
                          </a:spcBef>
                          <a:defRPr/>
                        </a:pPr>
                        <a:r>
                          <a:rPr lang="en-US" sz="1600" b="1">
                            <a:solidFill>
                              <a:srgbClr val="FF0000"/>
                            </a:solidFill>
                          </a:rPr>
                          <a:t>d</a:t>
                        </a:r>
                        <a:r>
                          <a:rPr lang="en-US" sz="1600" b="1" baseline="-25000">
                            <a:solidFill>
                              <a:srgbClr val="FF0000"/>
                            </a:solidFill>
                          </a:rPr>
                          <a:t>eff</a:t>
                        </a:r>
                        <a:r>
                          <a:rPr lang="en-US" sz="1600" b="1">
                            <a:solidFill>
                              <a:srgbClr val="FF0000"/>
                            </a:solidFill>
                          </a:rPr>
                          <a:t>=1.8m</a:t>
                        </a:r>
                        <a:endParaRPr lang="en-GB" sz="1600" b="1">
                          <a:solidFill>
                            <a:srgbClr val="FF0000"/>
                          </a:solidFill>
                        </a:endParaRPr>
                      </a:p>
                    </xdr:txBody>
                  </xdr:sp>
                </xdr:grpSp>
              </xdr:grpSp>
              <xdr:grpSp>
                <xdr:nvGrpSpPr>
                  <xdr:cNvPr id="88" name="Group 87"/>
                  <xdr:cNvGrpSpPr/>
                </xdr:nvGrpSpPr>
                <xdr:grpSpPr>
                  <a:xfrm>
                    <a:off x="12144375" y="3190875"/>
                    <a:ext cx="1247775" cy="447675"/>
                    <a:chOff x="12563475" y="2619375"/>
                    <a:chExt cx="1247775" cy="447675"/>
                  </a:xfrm>
                </xdr:grpSpPr>
                <xdr:cxnSp macro="">
                  <xdr:nvCxnSpPr>
                    <xdr:cNvPr id="83" name="Straight Connector 82"/>
                    <xdr:cNvCxnSpPr/>
                  </xdr:nvCxnSpPr>
                  <xdr:spPr>
                    <a:xfrm>
                      <a:off x="12573000" y="2619375"/>
                      <a:ext cx="1238250" cy="28575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5"/>
                    </a:lnRef>
                    <a:fillRef idx="0">
                      <a:schemeClr val="accent5"/>
                    </a:fillRef>
                    <a:effectRef idx="1">
                      <a:schemeClr val="accent5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84" name="Straight Connector 83"/>
                    <xdr:cNvCxnSpPr/>
                  </xdr:nvCxnSpPr>
                  <xdr:spPr>
                    <a:xfrm flipV="1">
                      <a:off x="12563475" y="2924175"/>
                      <a:ext cx="1209675" cy="142875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accent5"/>
                    </a:lnRef>
                    <a:fillRef idx="0">
                      <a:schemeClr val="accent5"/>
                    </a:fillRef>
                    <a:effectRef idx="1">
                      <a:schemeClr val="accent5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90" name="Title 5"/>
                  <xdr:cNvSpPr txBox="1">
                    <a:spLocks/>
                  </xdr:cNvSpPr>
                </xdr:nvSpPr>
                <xdr:spPr>
                  <a:xfrm>
                    <a:off x="12965613" y="3181707"/>
                    <a:ext cx="440914" cy="671606"/>
                  </a:xfrm>
                  <a:prstGeom prst="rect">
                    <a:avLst/>
                  </a:prstGeom>
                </xdr:spPr>
                <xdr:txBody>
                  <a:bodyPr wrap="square" lIns="0" rIns="0"/>
                  <a:lstStyle>
                    <a:defPPr>
                      <a:defRPr lang="en-US"/>
                    </a:defPPr>
                    <a:lvl1pPr marL="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sz="1800" kern="120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>
                      <a:spcBef>
                        <a:spcPct val="0"/>
                      </a:spcBef>
                      <a:defRPr/>
                    </a:pPr>
                    <a:r>
                      <a:rPr lang="en-US" sz="1600" b="1">
                        <a:solidFill>
                          <a:srgbClr val="FF0000"/>
                        </a:solidFill>
                      </a:rPr>
                      <a:t>dp= 1.2m</a:t>
                    </a:r>
                    <a:endParaRPr lang="en-US" sz="1600" b="1" kern="120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endParaRPr>
                  </a:p>
                  <a:p>
                    <a:pPr algn="ctr">
                      <a:spcBef>
                        <a:spcPct val="0"/>
                      </a:spcBef>
                      <a:defRPr/>
                    </a:pPr>
                    <a:endParaRPr lang="en-GB" sz="1600" b="1">
                      <a:solidFill>
                        <a:srgbClr val="FF0000"/>
                      </a:solidFill>
                    </a:endParaRPr>
                  </a:p>
                </xdr:txBody>
              </xdr:sp>
            </xdr:grpSp>
          </xdr:grpSp>
          <xdr:cxnSp macro="">
            <xdr:nvCxnSpPr>
              <xdr:cNvPr id="96" name="Straight Arrow Connector 95"/>
              <xdr:cNvCxnSpPr/>
            </xdr:nvCxnSpPr>
            <xdr:spPr>
              <a:xfrm>
                <a:off x="13335000" y="3238500"/>
                <a:ext cx="19050" cy="274320"/>
              </a:xfrm>
              <a:prstGeom prst="straightConnector1">
                <a:avLst/>
              </a:prstGeom>
              <a:ln>
                <a:headEnd type="none" w="med" len="med"/>
                <a:tailEnd type="arrow" w="med" len="med"/>
              </a:ln>
            </xdr:spPr>
            <xdr:style>
              <a:lnRef idx="3">
                <a:schemeClr val="accent1"/>
              </a:lnRef>
              <a:fillRef idx="0">
                <a:schemeClr val="accent1"/>
              </a:fillRef>
              <a:effectRef idx="2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06" name="Group 105"/>
            <xdr:cNvGrpSpPr/>
          </xdr:nvGrpSpPr>
          <xdr:grpSpPr>
            <a:xfrm>
              <a:off x="8124823" y="1847849"/>
              <a:ext cx="1057277" cy="276227"/>
              <a:chOff x="5210173" y="3552824"/>
              <a:chExt cx="1057277" cy="276227"/>
            </a:xfrm>
          </xdr:grpSpPr>
          <xdr:grpSp>
            <xdr:nvGrpSpPr>
              <xdr:cNvPr id="103" name="Group 102"/>
              <xdr:cNvGrpSpPr/>
            </xdr:nvGrpSpPr>
            <xdr:grpSpPr>
              <a:xfrm>
                <a:off x="5210173" y="3567113"/>
                <a:ext cx="347664" cy="261938"/>
                <a:chOff x="5210173" y="3457575"/>
                <a:chExt cx="347664" cy="375610"/>
              </a:xfrm>
            </xdr:grpSpPr>
            <xdr:cxnSp macro="">
              <xdr:nvCxnSpPr>
                <xdr:cNvPr id="99" name="Straight Arrow Connector 98"/>
                <xdr:cNvCxnSpPr/>
              </xdr:nvCxnSpPr>
              <xdr:spPr>
                <a:xfrm>
                  <a:off x="5210173" y="3457575"/>
                  <a:ext cx="342900" cy="0"/>
                </a:xfrm>
                <a:prstGeom prst="straightConnector1">
                  <a:avLst/>
                </a:prstGeom>
                <a:ln>
                  <a:headEnd type="none" w="med" len="med"/>
                  <a:tailEnd type="triangle" w="med" len="me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0" name="Straight Arrow Connector 99"/>
                <xdr:cNvCxnSpPr/>
              </xdr:nvCxnSpPr>
              <xdr:spPr>
                <a:xfrm>
                  <a:off x="5210175" y="3590925"/>
                  <a:ext cx="342900" cy="0"/>
                </a:xfrm>
                <a:prstGeom prst="straightConnector1">
                  <a:avLst/>
                </a:prstGeom>
                <a:ln>
                  <a:headEnd type="none" w="med" len="med"/>
                  <a:tailEnd type="triangle" w="med" len="me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1" name="Straight Arrow Connector 100"/>
                <xdr:cNvCxnSpPr/>
              </xdr:nvCxnSpPr>
              <xdr:spPr>
                <a:xfrm>
                  <a:off x="5210174" y="3714750"/>
                  <a:ext cx="342900" cy="0"/>
                </a:xfrm>
                <a:prstGeom prst="straightConnector1">
                  <a:avLst/>
                </a:prstGeom>
                <a:ln>
                  <a:headEnd type="none" w="med" len="med"/>
                  <a:tailEnd type="triangle" w="med" len="me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02" name="Straight Arrow Connector 101"/>
                <xdr:cNvCxnSpPr/>
              </xdr:nvCxnSpPr>
              <xdr:spPr>
                <a:xfrm>
                  <a:off x="5214937" y="3833185"/>
                  <a:ext cx="342900" cy="0"/>
                </a:xfrm>
                <a:prstGeom prst="straightConnector1">
                  <a:avLst/>
                </a:prstGeom>
                <a:ln>
                  <a:headEnd type="none" w="med" len="med"/>
                  <a:tailEnd type="triangle" w="med" len="me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105" name="Title 5"/>
              <xdr:cNvSpPr txBox="1">
                <a:spLocks/>
              </xdr:cNvSpPr>
            </xdr:nvSpPr>
            <xdr:spPr>
              <a:xfrm>
                <a:off x="5572125" y="3552824"/>
                <a:ext cx="695325" cy="257175"/>
              </a:xfrm>
              <a:prstGeom prst="rect">
                <a:avLst/>
              </a:prstGeom>
            </xdr:spPr>
            <xdr:txBody>
              <a:bodyPr wrap="square" lIns="0" tIns="0" rIns="0" bIns="0"/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>
                  <a:spcBef>
                    <a:spcPct val="0"/>
                  </a:spcBef>
                  <a:defRPr/>
                </a:pPr>
                <a:r>
                  <a:rPr lang="en-US" sz="1600" b="1">
                    <a:solidFill>
                      <a:srgbClr val="FF0000"/>
                    </a:solidFill>
                  </a:rPr>
                  <a:t>Furrow</a:t>
                </a:r>
                <a:endParaRPr lang="en-US" sz="1600" b="1">
                  <a:solidFill>
                    <a:srgbClr val="777777"/>
                  </a:solidFill>
                </a:endParaRPr>
              </a:p>
              <a:p>
                <a:pPr algn="ctr">
                  <a:spcBef>
                    <a:spcPct val="0"/>
                  </a:spcBef>
                  <a:defRPr/>
                </a:pPr>
                <a:endParaRPr lang="en-GB" sz="1600" b="1">
                  <a:solidFill>
                    <a:srgbClr val="FF0000"/>
                  </a:solidFill>
                </a:endParaRPr>
              </a:p>
            </xdr:txBody>
          </xdr:sp>
        </xdr:grpSp>
      </xdr:grpSp>
      <xdr:sp macro="" textlink="">
        <xdr:nvSpPr>
          <xdr:cNvPr id="108" name="Title 5"/>
          <xdr:cNvSpPr txBox="1">
            <a:spLocks/>
          </xdr:cNvSpPr>
        </xdr:nvSpPr>
        <xdr:spPr>
          <a:xfrm rot="21427726">
            <a:off x="7324725" y="1990725"/>
            <a:ext cx="606678" cy="246707"/>
          </a:xfrm>
          <a:prstGeom prst="rect">
            <a:avLst/>
          </a:prstGeom>
        </xdr:spPr>
        <xdr:txBody>
          <a:bodyPr wrap="square" lIns="0" rIns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spcBef>
                <a:spcPct val="0"/>
              </a:spcBef>
              <a:defRPr/>
            </a:pPr>
            <a:r>
              <a:rPr lang="en-US" sz="1600" b="1" kern="1200">
                <a:solidFill>
                  <a:srgbClr val="FF0000"/>
                </a:solidFill>
                <a:latin typeface="+mn-lt"/>
                <a:ea typeface="+mn-ea"/>
                <a:cs typeface="+mn-cs"/>
              </a:rPr>
              <a:t>100</a:t>
            </a:r>
            <a:r>
              <a:rPr lang="en-US" sz="1800" kern="12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600" b="1" kern="1200">
                <a:solidFill>
                  <a:srgbClr val="FF0000"/>
                </a:solidFill>
                <a:latin typeface="+mn-lt"/>
                <a:ea typeface="+mn-ea"/>
                <a:cs typeface="+mn-cs"/>
              </a:rPr>
              <a:t>l</a:t>
            </a:r>
            <a:r>
              <a:rPr lang="en-US" sz="1800" kern="12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/s</a:t>
            </a:r>
            <a:endParaRPr lang="en-US" sz="1600" b="1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zoomScaleNormal="100" workbookViewId="0">
      <selection sqref="A1:C1048576"/>
    </sheetView>
  </sheetViews>
  <sheetFormatPr defaultRowHeight="15" x14ac:dyDescent="0.25"/>
  <cols>
    <col min="1" max="1" width="32.7109375" customWidth="1"/>
    <col min="4" max="4" width="5.7109375" customWidth="1"/>
  </cols>
  <sheetData>
    <row r="1" spans="1:4" x14ac:dyDescent="0.25">
      <c r="A1" s="6" t="s">
        <v>39</v>
      </c>
      <c r="B1" s="7" t="s">
        <v>37</v>
      </c>
      <c r="C1" s="7" t="s">
        <v>36</v>
      </c>
    </row>
    <row r="2" spans="1:4" x14ac:dyDescent="0.25">
      <c r="A2" s="5" t="s">
        <v>0</v>
      </c>
      <c r="B2" s="1"/>
      <c r="C2" s="1"/>
    </row>
    <row r="3" spans="1:4" x14ac:dyDescent="0.25">
      <c r="A3" s="8" t="s">
        <v>24</v>
      </c>
      <c r="B3" s="2">
        <v>1.8</v>
      </c>
      <c r="C3" s="1" t="s">
        <v>25</v>
      </c>
    </row>
    <row r="4" spans="1:4" x14ac:dyDescent="0.25">
      <c r="A4" s="9" t="s">
        <v>5</v>
      </c>
      <c r="B4" s="10">
        <v>150</v>
      </c>
      <c r="C4" s="11" t="s">
        <v>7</v>
      </c>
      <c r="D4" s="4"/>
    </row>
    <row r="5" spans="1:4" x14ac:dyDescent="0.25">
      <c r="A5" s="9" t="s">
        <v>6</v>
      </c>
      <c r="B5" s="10">
        <v>120</v>
      </c>
      <c r="C5" s="11" t="s">
        <v>7</v>
      </c>
      <c r="D5" s="4"/>
    </row>
    <row r="6" spans="1:4" x14ac:dyDescent="0.25">
      <c r="A6" s="9" t="s">
        <v>9</v>
      </c>
      <c r="B6" s="10">
        <v>100</v>
      </c>
      <c r="C6" s="11" t="s">
        <v>7</v>
      </c>
      <c r="D6" s="4"/>
    </row>
    <row r="7" spans="1:4" x14ac:dyDescent="0.25">
      <c r="A7" s="12" t="s">
        <v>11</v>
      </c>
      <c r="B7" s="13">
        <v>440</v>
      </c>
      <c r="C7" s="11" t="s">
        <v>10</v>
      </c>
      <c r="D7" s="4"/>
    </row>
    <row r="8" spans="1:4" x14ac:dyDescent="0.25">
      <c r="A8" s="12" t="s">
        <v>23</v>
      </c>
      <c r="B8" s="14">
        <v>1.8</v>
      </c>
      <c r="C8" s="11" t="s">
        <v>3</v>
      </c>
      <c r="D8" s="4"/>
    </row>
    <row r="9" spans="1:4" x14ac:dyDescent="0.25">
      <c r="A9" s="12" t="s">
        <v>31</v>
      </c>
      <c r="B9" s="14">
        <v>1.8</v>
      </c>
      <c r="C9" s="11" t="s">
        <v>3</v>
      </c>
      <c r="D9" s="4"/>
    </row>
    <row r="10" spans="1:4" x14ac:dyDescent="0.25">
      <c r="A10" s="12" t="s">
        <v>30</v>
      </c>
      <c r="B10" s="14">
        <v>1.2</v>
      </c>
      <c r="C10" s="11" t="s">
        <v>3</v>
      </c>
    </row>
    <row r="11" spans="1:4" x14ac:dyDescent="0.25">
      <c r="A11" s="12" t="s">
        <v>13</v>
      </c>
      <c r="B11" s="14">
        <v>21</v>
      </c>
      <c r="C11" s="11" t="s">
        <v>12</v>
      </c>
      <c r="D11" s="4"/>
    </row>
    <row r="12" spans="1:4" x14ac:dyDescent="0.25">
      <c r="A12" s="1" t="s">
        <v>15</v>
      </c>
      <c r="B12" s="13">
        <v>60</v>
      </c>
      <c r="C12" s="1" t="s">
        <v>14</v>
      </c>
    </row>
    <row r="13" spans="1:4" x14ac:dyDescent="0.25">
      <c r="A13" s="12" t="s">
        <v>18</v>
      </c>
      <c r="B13" s="14">
        <v>8</v>
      </c>
      <c r="C13" s="1" t="s">
        <v>17</v>
      </c>
    </row>
    <row r="14" spans="1:4" x14ac:dyDescent="0.25">
      <c r="A14" s="15" t="s">
        <v>8</v>
      </c>
      <c r="B14" s="11" t="s">
        <v>33</v>
      </c>
      <c r="C14" s="1"/>
    </row>
    <row r="15" spans="1:4" x14ac:dyDescent="0.25">
      <c r="A15" s="15" t="s">
        <v>4</v>
      </c>
      <c r="B15" s="1"/>
      <c r="C15" s="11"/>
      <c r="D15" s="4"/>
    </row>
    <row r="16" spans="1:4" ht="18" x14ac:dyDescent="0.35">
      <c r="A16" s="16" t="s">
        <v>38</v>
      </c>
      <c r="B16" s="17">
        <f>B5/B4*100</f>
        <v>80</v>
      </c>
      <c r="C16" s="1" t="s">
        <v>1</v>
      </c>
    </row>
    <row r="17" spans="1:3" ht="18" x14ac:dyDescent="0.35">
      <c r="A17" s="16" t="s">
        <v>35</v>
      </c>
      <c r="B17" s="17">
        <f>B6/B5*100</f>
        <v>83.333333333333343</v>
      </c>
      <c r="C17" s="1" t="s">
        <v>1</v>
      </c>
    </row>
    <row r="18" spans="1:3" ht="18" x14ac:dyDescent="0.35">
      <c r="A18" s="18" t="s">
        <v>22</v>
      </c>
      <c r="B18" s="1"/>
      <c r="C18" s="1"/>
    </row>
    <row r="19" spans="1:3" x14ac:dyDescent="0.25">
      <c r="A19" s="1" t="s">
        <v>16</v>
      </c>
      <c r="B19" s="2">
        <f>(B6*60*60*B13)*10^-3</f>
        <v>2880</v>
      </c>
      <c r="C19" s="1" t="s">
        <v>10</v>
      </c>
    </row>
    <row r="20" spans="1:3" x14ac:dyDescent="0.25">
      <c r="A20" s="18" t="s">
        <v>19</v>
      </c>
      <c r="B20" s="2">
        <f>B19-B7</f>
        <v>2440</v>
      </c>
      <c r="C20" s="1" t="s">
        <v>10</v>
      </c>
    </row>
    <row r="21" spans="1:3" x14ac:dyDescent="0.25">
      <c r="A21" s="1" t="s">
        <v>20</v>
      </c>
      <c r="B21" s="17">
        <f>B20/B19*100</f>
        <v>84.722222222222214</v>
      </c>
      <c r="C21" s="1" t="s">
        <v>1</v>
      </c>
    </row>
    <row r="22" spans="1:3" x14ac:dyDescent="0.25">
      <c r="A22" s="1" t="s">
        <v>21</v>
      </c>
      <c r="B22" s="2">
        <f>B11*B8</f>
        <v>37.800000000000004</v>
      </c>
      <c r="C22" s="11" t="s">
        <v>2</v>
      </c>
    </row>
    <row r="23" spans="1:3" x14ac:dyDescent="0.25">
      <c r="A23" s="1" t="s">
        <v>27</v>
      </c>
      <c r="B23" s="19">
        <f>B22*B12/100</f>
        <v>22.680000000000003</v>
      </c>
      <c r="C23" s="11" t="s">
        <v>2</v>
      </c>
    </row>
    <row r="24" spans="1:3" x14ac:dyDescent="0.25">
      <c r="A24" s="3" t="s">
        <v>26</v>
      </c>
      <c r="B24" s="2">
        <f>B23/100*B3*10^4</f>
        <v>4082.4000000000005</v>
      </c>
      <c r="C24" s="11" t="s">
        <v>10</v>
      </c>
    </row>
    <row r="25" spans="1:3" x14ac:dyDescent="0.25">
      <c r="A25" s="16" t="s">
        <v>28</v>
      </c>
      <c r="B25" s="17">
        <f>B20/B24*100</f>
        <v>59.768763472467171</v>
      </c>
      <c r="C25" s="1" t="s">
        <v>1</v>
      </c>
    </row>
    <row r="26" spans="1:3" ht="18" x14ac:dyDescent="0.35">
      <c r="A26" s="1" t="s">
        <v>29</v>
      </c>
      <c r="B26" s="2">
        <f>AVERAGE(B9:B10)</f>
        <v>1.5</v>
      </c>
      <c r="C26" s="11" t="s">
        <v>3</v>
      </c>
    </row>
    <row r="27" spans="1:3" x14ac:dyDescent="0.25">
      <c r="A27" s="1" t="s">
        <v>32</v>
      </c>
      <c r="B27" s="20">
        <f>AVERAGE((B9-B26),(B26-B10))</f>
        <v>0.30000000000000004</v>
      </c>
      <c r="C27" s="1"/>
    </row>
    <row r="28" spans="1:3" x14ac:dyDescent="0.25">
      <c r="A28" s="16" t="s">
        <v>34</v>
      </c>
      <c r="B28" s="19">
        <f>(1-B27/B26)*100</f>
        <v>80</v>
      </c>
      <c r="C28" s="1" t="s">
        <v>1</v>
      </c>
    </row>
  </sheetData>
  <pageMargins left="0.7" right="0.7" top="0.75" bottom="0.75" header="0.3" footer="0.3"/>
  <pageSetup paperSize="9" orientation="portrait" r:id="rId1"/>
  <ignoredErrors>
    <ignoredError sqref="B2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Ques.2-7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preffered user</dc:creator>
  <cp:lastModifiedBy>Abera</cp:lastModifiedBy>
  <dcterms:created xsi:type="dcterms:W3CDTF">2014-11-06T01:49:23Z</dcterms:created>
  <dcterms:modified xsi:type="dcterms:W3CDTF">2017-02-05T13:14:33Z</dcterms:modified>
</cp:coreProperties>
</file>